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<sst xmlns="http://schemas.openxmlformats.org/spreadsheetml/2006/main" count="171" uniqueCount="123">
  <si>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</si>
  <si>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</si>
  <si>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</si>
  <si>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</si>
  <si>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</si>
  <si>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</si>
  <si>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</si>
  <si>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</si>
  <si>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</si>
  <si>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</si>
  <si>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</si>
  <si>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</si>
  <si>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</si>
  <si>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</si>
  <si>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</si>
  <si>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</si>
  <si>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</si>
  <si>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</si>
  <si>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</si>
  <si>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</si>
  <si>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</si>
  <si>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</si>
  <si>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</si>
  <si>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</si>
  <si>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</si>
  <si>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</si>
  <si>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</si>
  <si>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</si>
  <si>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</si>
  <si>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</si>
  <si>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</si>
  <si>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</si>
  <si>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</si>
  <si>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</si>
  <si>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</si>
  <si>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</si>
  <si>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</si>
  <si>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</si>
  <si>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</si>
  <si>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</si>
  <si>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</si>
  <si>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</si>
  <si>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</si>
  <si>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</si>
  <si>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</si>
  <si>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</si>
  <si>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</si>
  <si>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</si>
  <si>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</si>
  <si>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</si>
  <si>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</si>
  <si>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</si>
  <si>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</si>
  <si>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</si>
  <si>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</si>
  <si>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</si>
  <si>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</si>
  <si>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</si>
  <si>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</si>
  <si>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</si>
  <si>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</si>
  <si>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</si>
  <si>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</si>
  <si>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</si>
  <si>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</si>
  <si>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</si>
  <si>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</si>
  <si>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</si>
  <si>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</si>
  <si>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</si>
  <si>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</si>
  <si>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</si>
  <si>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</si>
  <si>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</si>
  <si>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</si>
  <si>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</si>
  <si>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</si>
  <si>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</si>
  <si>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</si>
  <si>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</si>
  <si>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</si>
  <si>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</si>
  <si>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</si>
  <si>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</si>
  <si>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</si>
  <si>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</si>
  <si>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</si>
  <si>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</si>
  <si>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</si>
  <si>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</si>
  <si>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</si>
  <si>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</si>
  <si>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</si>
  <si>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</si>
  <si>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</si>
  <si>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</si>
  <si>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</si>
  <si>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</si>
  <si>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</si>
  <si>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</si>
  <si>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</si>
  <si>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</si>
  <si>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</si>
  <si>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</si>
  <si>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</si>
  <si>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</si>
  <si>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</si>
  <si>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</si>
  <si>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</si>
  <si>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</si>
  <si>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</si>
  <si>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</si>
  <si>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</si>
  <si>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</si>
  <si>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</si>
  <si>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</si>
  <si>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</si>
  <si>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</si>
  <si>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</si>
  <si>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</si>
  <si>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</si>
  <si>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</si>
  <si>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19.10.2015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</si>
</sst>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17978946"/>
        <c:axId val="27592787"/>
      </c:bar3D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47008492"/>
        <c:axId val="20423245"/>
      </c:bar3D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49591478"/>
        <c:axId val="43670119"/>
      </c:bar3D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57486752"/>
        <c:axId val="47618721"/>
      </c:bar3D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25915306"/>
        <c:axId val="31911163"/>
      </c:bar3D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11163"/>
        <c:crosses val="autoZero"/>
        <c:auto val="1"/>
        <c:lblOffset val="100"/>
        <c:tickLblSkip val="2"/>
        <c:noMultiLvlLbl val="0"/>
      </c:catAx>
      <c:valAx>
        <c:axId val="31911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18765012"/>
        <c:axId val="34667381"/>
      </c:bar3D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43570974"/>
        <c:axId val="56594447"/>
      </c:bar3D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39587976"/>
        <c:axId val="20747465"/>
      </c:bar3D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52509458"/>
        <c:axId val="2823075"/>
      </c:bar3D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</f>
        <v>261677.7</v>
      </c>
      <c r="E6" s="3">
        <f>D6/D149*100</f>
        <v>35.759696971457345</v>
      </c>
      <c r="F6" s="3">
        <f>D6/B6*100</f>
        <v>88.10121493747546</v>
      </c>
      <c r="G6" s="3">
        <f aca="true" t="shared" si="0" ref="G6:G43">D6/C6*100</f>
        <v>72.05000702113777</v>
      </c>
      <c r="H6" s="3">
        <f>B6-D6</f>
        <v>35341.70000000001</v>
      </c>
      <c r="I6" s="3">
        <f aca="true" t="shared" si="1" ref="I6:I43">C6-D6</f>
        <v>101511.29999999993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</f>
        <v>132232.4</v>
      </c>
      <c r="E7" s="107">
        <f>D7/D6*100</f>
        <v>50.53254442392301</v>
      </c>
      <c r="F7" s="107">
        <f>D7/B7*100</f>
        <v>88.36093211974851</v>
      </c>
      <c r="G7" s="107">
        <f>D7/C7*100</f>
        <v>73.28838453118288</v>
      </c>
      <c r="H7" s="107">
        <f>B7-D7</f>
        <v>17417.899999999994</v>
      </c>
      <c r="I7" s="107">
        <f t="shared" si="1"/>
        <v>48195.100000000006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</f>
        <v>206709.09999999995</v>
      </c>
      <c r="E8" s="1">
        <f>D8/D6*100</f>
        <v>78.99377745982937</v>
      </c>
      <c r="F8" s="1">
        <f>D8/B8*100</f>
        <v>91.14744599961018</v>
      </c>
      <c r="G8" s="1">
        <f t="shared" si="0"/>
        <v>75.08705283033396</v>
      </c>
      <c r="H8" s="1">
        <f>B8-D8</f>
        <v>20076.300000000047</v>
      </c>
      <c r="I8" s="1">
        <f t="shared" si="1"/>
        <v>68583.50000000009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</f>
        <v>19.800000000000004</v>
      </c>
      <c r="E9" s="12">
        <f>D9/D6*100</f>
        <v>0.0075665599323136825</v>
      </c>
      <c r="F9" s="135">
        <f>D9/B9*100</f>
        <v>45.30892448512587</v>
      </c>
      <c r="G9" s="1">
        <f t="shared" si="0"/>
        <v>43.80530973451328</v>
      </c>
      <c r="H9" s="1">
        <f aca="true" t="shared" si="2" ref="H9:H43">B9-D9</f>
        <v>23.9</v>
      </c>
      <c r="I9" s="1">
        <f t="shared" si="1"/>
        <v>25.4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</f>
        <v>14038.099999999999</v>
      </c>
      <c r="E10" s="1">
        <f>D10/D6*100</f>
        <v>5.364652777061247</v>
      </c>
      <c r="F10" s="1">
        <f aca="true" t="shared" si="3" ref="F10:F41">D10/B10*100</f>
        <v>80.23788838336496</v>
      </c>
      <c r="G10" s="1">
        <f t="shared" si="0"/>
        <v>63.49323370843434</v>
      </c>
      <c r="H10" s="1">
        <f t="shared" si="2"/>
        <v>3457.5</v>
      </c>
      <c r="I10" s="1">
        <f t="shared" si="1"/>
        <v>8071.5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</f>
        <v>38095.70000000001</v>
      </c>
      <c r="E11" s="1">
        <f>D11/D6*100</f>
        <v>14.558252384517292</v>
      </c>
      <c r="F11" s="1">
        <f t="shared" si="3"/>
        <v>78.3343134795465</v>
      </c>
      <c r="G11" s="1">
        <f t="shared" si="0"/>
        <v>61.99493244067915</v>
      </c>
      <c r="H11" s="1">
        <f t="shared" si="2"/>
        <v>10536.499999999993</v>
      </c>
      <c r="I11" s="1">
        <f t="shared" si="1"/>
        <v>23353.999999999985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</f>
        <v>197.79999999999995</v>
      </c>
      <c r="E12" s="1">
        <f>D12/D6*100</f>
        <v>0.0755891694248306</v>
      </c>
      <c r="F12" s="1">
        <f t="shared" si="3"/>
        <v>76.72614429790534</v>
      </c>
      <c r="G12" s="1">
        <f t="shared" si="0"/>
        <v>72.00582453585729</v>
      </c>
      <c r="H12" s="1">
        <f t="shared" si="2"/>
        <v>60.00000000000006</v>
      </c>
      <c r="I12" s="1">
        <f t="shared" si="1"/>
        <v>76.90000000000003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2617.2000000000507</v>
      </c>
      <c r="E13" s="1">
        <f>D13/D6*100</f>
        <v>1.000161649234937</v>
      </c>
      <c r="F13" s="1">
        <f t="shared" si="3"/>
        <v>68.7886035692704</v>
      </c>
      <c r="G13" s="1">
        <f t="shared" si="0"/>
        <v>65.14985562083297</v>
      </c>
      <c r="H13" s="1">
        <f t="shared" si="2"/>
        <v>1187.4999999999782</v>
      </c>
      <c r="I13" s="1">
        <f t="shared" si="1"/>
        <v>1399.9999999998709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</f>
        <v>177453.29999999996</v>
      </c>
      <c r="E18" s="3">
        <f>D18/D149*100</f>
        <v>24.249969464670126</v>
      </c>
      <c r="F18" s="3">
        <f>D18/B18*100</f>
        <v>89.24332422560411</v>
      </c>
      <c r="G18" s="3">
        <f t="shared" si="0"/>
        <v>72.47656961235863</v>
      </c>
      <c r="H18" s="3">
        <f>B18-D18</f>
        <v>21388.800000000047</v>
      </c>
      <c r="I18" s="3">
        <f t="shared" si="1"/>
        <v>67389.00000000006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+6332.4+3.3+1.5</f>
        <v>155431.99999999997</v>
      </c>
      <c r="E19" s="107">
        <f>D19/D18*100</f>
        <v>87.59036884633873</v>
      </c>
      <c r="F19" s="107">
        <f t="shared" si="3"/>
        <v>90.36250344457918</v>
      </c>
      <c r="G19" s="107">
        <f t="shared" si="0"/>
        <v>80.80077145211303</v>
      </c>
      <c r="H19" s="107">
        <f t="shared" si="2"/>
        <v>16577.400000000023</v>
      </c>
      <c r="I19" s="107">
        <f t="shared" si="1"/>
        <v>36932.50000000003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80.60672864353609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</f>
        <v>8288.400000000001</v>
      </c>
      <c r="E21" s="1">
        <f>D21/D18*100</f>
        <v>4.670749994505599</v>
      </c>
      <c r="F21" s="1">
        <f t="shared" si="3"/>
        <v>77.72390963906265</v>
      </c>
      <c r="G21" s="1">
        <f t="shared" si="0"/>
        <v>62.936808055036686</v>
      </c>
      <c r="H21" s="1">
        <f t="shared" si="2"/>
        <v>2375.499999999998</v>
      </c>
      <c r="I21" s="1">
        <f t="shared" si="1"/>
        <v>4880.999999999998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</f>
        <v>2545.899999999999</v>
      </c>
      <c r="E22" s="1">
        <f>D22/D18*100</f>
        <v>1.4346873233690214</v>
      </c>
      <c r="F22" s="1">
        <f t="shared" si="3"/>
        <v>91.82687105500447</v>
      </c>
      <c r="G22" s="1">
        <f t="shared" si="0"/>
        <v>78.25592475332736</v>
      </c>
      <c r="H22" s="1">
        <f t="shared" si="2"/>
        <v>226.60000000000082</v>
      </c>
      <c r="I22" s="1">
        <f t="shared" si="1"/>
        <v>707.400000000001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</f>
        <v>14873.199999999999</v>
      </c>
      <c r="E23" s="1">
        <f>D23/D18*100</f>
        <v>8.381472759311889</v>
      </c>
      <c r="F23" s="1">
        <f t="shared" si="3"/>
        <v>92.2368992248062</v>
      </c>
      <c r="G23" s="1">
        <f t="shared" si="0"/>
        <v>58.04628653943722</v>
      </c>
      <c r="H23" s="1">
        <f t="shared" si="2"/>
        <v>1251.800000000001</v>
      </c>
      <c r="I23" s="1">
        <f t="shared" si="1"/>
        <v>10749.800000000001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</f>
        <v>1031.2999999999997</v>
      </c>
      <c r="E24" s="1">
        <f>D24/D18*100</f>
        <v>0.5811669887232302</v>
      </c>
      <c r="F24" s="1">
        <f t="shared" si="3"/>
        <v>88.07754718592533</v>
      </c>
      <c r="G24" s="1">
        <f t="shared" si="0"/>
        <v>67.48903867547934</v>
      </c>
      <c r="H24" s="1">
        <f t="shared" si="2"/>
        <v>139.60000000000036</v>
      </c>
      <c r="I24" s="1">
        <f t="shared" si="1"/>
        <v>496.8000000000002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7675.199999999973</v>
      </c>
      <c r="E25" s="1">
        <f>D25/D18*100</f>
        <v>4.325194290554177</v>
      </c>
      <c r="F25" s="1">
        <f t="shared" si="3"/>
        <v>85.93212938186431</v>
      </c>
      <c r="G25" s="1">
        <f t="shared" si="0"/>
        <v>73.84686435622577</v>
      </c>
      <c r="H25" s="1">
        <f t="shared" si="2"/>
        <v>1256.5000000000255</v>
      </c>
      <c r="I25" s="1">
        <f t="shared" si="1"/>
        <v>2718.2000000000335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</f>
        <v>33985.69999999999</v>
      </c>
      <c r="E33" s="3">
        <f>D33/D149*100</f>
        <v>4.644332831429111</v>
      </c>
      <c r="F33" s="3">
        <f>D33/B33*100</f>
        <v>90.64932224456808</v>
      </c>
      <c r="G33" s="3">
        <f t="shared" si="0"/>
        <v>75.63672862585904</v>
      </c>
      <c r="H33" s="3">
        <f t="shared" si="2"/>
        <v>3505.7000000000044</v>
      </c>
      <c r="I33" s="3">
        <f t="shared" si="1"/>
        <v>10947.100000000006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</f>
        <v>24715.200000000004</v>
      </c>
      <c r="E34" s="1">
        <f>D34/D33*100</f>
        <v>72.72235087110171</v>
      </c>
      <c r="F34" s="1">
        <f t="shared" si="3"/>
        <v>91.33447400416112</v>
      </c>
      <c r="G34" s="1">
        <f t="shared" si="0"/>
        <v>76.82446924248548</v>
      </c>
      <c r="H34" s="1">
        <f t="shared" si="2"/>
        <v>2344.899999999994</v>
      </c>
      <c r="I34" s="1">
        <f t="shared" si="1"/>
        <v>7455.799999999996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</f>
        <v>1292.9000000000003</v>
      </c>
      <c r="E36" s="1">
        <f>D36/D33*100</f>
        <v>3.804247080389695</v>
      </c>
      <c r="F36" s="1">
        <f t="shared" si="3"/>
        <v>68.45086827615418</v>
      </c>
      <c r="G36" s="1">
        <f t="shared" si="0"/>
        <v>48.350785340314154</v>
      </c>
      <c r="H36" s="1">
        <f t="shared" si="2"/>
        <v>595.8999999999996</v>
      </c>
      <c r="I36" s="1">
        <f t="shared" si="1"/>
        <v>1381.0999999999997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1.4000005884828035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0.19949567023777653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7433.9999999999845</v>
      </c>
      <c r="E39" s="1">
        <f>D39/D33*100</f>
        <v>21.87390578978802</v>
      </c>
      <c r="F39" s="1">
        <f t="shared" si="3"/>
        <v>94.64758606640848</v>
      </c>
      <c r="G39" s="1">
        <f t="shared" si="0"/>
        <v>79.4171376072301</v>
      </c>
      <c r="H39" s="1">
        <f>B39-D39</f>
        <v>420.40000000001146</v>
      </c>
      <c r="I39" s="1">
        <f t="shared" si="1"/>
        <v>1926.7000000000107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0.07714202983436369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</f>
        <v>5399.899999999998</v>
      </c>
      <c r="E45" s="3">
        <f>D45/D149*100</f>
        <v>0.7379260352570067</v>
      </c>
      <c r="F45" s="3">
        <f>D45/B45*100</f>
        <v>89.67848008768722</v>
      </c>
      <c r="G45" s="3">
        <f aca="true" t="shared" si="4" ref="G45:G75">D45/C45*100</f>
        <v>71.70801019866138</v>
      </c>
      <c r="H45" s="3">
        <f>B45-D45</f>
        <v>621.5000000000018</v>
      </c>
      <c r="I45" s="3">
        <f aca="true" t="shared" si="5" ref="I45:I76">C45-D45</f>
        <v>2130.5000000000036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87.97570325376398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0.018518861460397423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0.7351987999777777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</f>
        <v>310.09999999999985</v>
      </c>
      <c r="E49" s="1">
        <f>D49/D45*100</f>
        <v>5.742698938869238</v>
      </c>
      <c r="F49" s="1">
        <f t="shared" si="6"/>
        <v>89.41753171856973</v>
      </c>
      <c r="G49" s="1">
        <f t="shared" si="4"/>
        <v>57.58588672237694</v>
      </c>
      <c r="H49" s="1">
        <f t="shared" si="7"/>
        <v>36.70000000000016</v>
      </c>
      <c r="I49" s="1">
        <f t="shared" si="5"/>
        <v>228.40000000000015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298.4999999999985</v>
      </c>
      <c r="E50" s="1">
        <f>D50/D45*100</f>
        <v>5.527880145928603</v>
      </c>
      <c r="F50" s="1">
        <f t="shared" si="6"/>
        <v>83.31007535584682</v>
      </c>
      <c r="G50" s="1">
        <f t="shared" si="4"/>
        <v>72.80487804877987</v>
      </c>
      <c r="H50" s="1">
        <f t="shared" si="7"/>
        <v>59.80000000000075</v>
      </c>
      <c r="I50" s="1">
        <f t="shared" si="5"/>
        <v>111.50000000000296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</f>
        <v>10432.300000000003</v>
      </c>
      <c r="E51" s="3">
        <f>D51/D149*100</f>
        <v>1.4256311742090921</v>
      </c>
      <c r="F51" s="3">
        <f>D51/B51*100</f>
        <v>85.48753206099992</v>
      </c>
      <c r="G51" s="3">
        <f t="shared" si="4"/>
        <v>69.27940072916599</v>
      </c>
      <c r="H51" s="3">
        <f>B51-D51</f>
        <v>1770.9999999999964</v>
      </c>
      <c r="I51" s="3">
        <f t="shared" si="5"/>
        <v>4625.999999999998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</f>
        <v>6910.900000000001</v>
      </c>
      <c r="E52" s="1">
        <f>D52/D51*100</f>
        <v>66.24521917506205</v>
      </c>
      <c r="F52" s="1">
        <f t="shared" si="6"/>
        <v>91.22096092925027</v>
      </c>
      <c r="G52" s="1">
        <f t="shared" si="4"/>
        <v>73.23583955915859</v>
      </c>
      <c r="H52" s="1">
        <f t="shared" si="7"/>
        <v>665.0999999999995</v>
      </c>
      <c r="I52" s="1">
        <f t="shared" si="5"/>
        <v>2525.5999999999995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0.02683971894980013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</f>
        <v>151.10000000000002</v>
      </c>
      <c r="E54" s="1">
        <f>D54/D51*100</f>
        <v>1.4483862618981431</v>
      </c>
      <c r="F54" s="1">
        <f t="shared" si="6"/>
        <v>70.97228745890091</v>
      </c>
      <c r="G54" s="1">
        <f t="shared" si="4"/>
        <v>57.29996207811908</v>
      </c>
      <c r="H54" s="1">
        <f t="shared" si="7"/>
        <v>61.79999999999998</v>
      </c>
      <c r="I54" s="1">
        <f t="shared" si="5"/>
        <v>112.59999999999997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</f>
        <v>425.9000000000001</v>
      </c>
      <c r="E55" s="1">
        <f>D55/D51*100</f>
        <v>4.082512964542814</v>
      </c>
      <c r="F55" s="1">
        <f t="shared" si="6"/>
        <v>85.52208835341368</v>
      </c>
      <c r="G55" s="1">
        <f t="shared" si="4"/>
        <v>59.94370161857848</v>
      </c>
      <c r="H55" s="1">
        <f t="shared" si="7"/>
        <v>72.09999999999991</v>
      </c>
      <c r="I55" s="1">
        <f t="shared" si="5"/>
        <v>284.5999999999999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2941.600000000002</v>
      </c>
      <c r="E56" s="1">
        <f>D56/D51*100</f>
        <v>28.197041879547193</v>
      </c>
      <c r="F56" s="1">
        <f t="shared" si="6"/>
        <v>75.25583299222275</v>
      </c>
      <c r="G56" s="1">
        <f t="shared" si="4"/>
        <v>63.44167187870686</v>
      </c>
      <c r="H56" s="1">
        <f t="shared" si="7"/>
        <v>967.1999999999971</v>
      </c>
      <c r="I56" s="1">
        <f>C56-D56</f>
        <v>1695.0999999999995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</f>
        <v>4693.2</v>
      </c>
      <c r="E58" s="3">
        <f>D58/D149*100</f>
        <v>0.6413515933013918</v>
      </c>
      <c r="F58" s="3">
        <f>D58/B58*100</f>
        <v>90.04604758250193</v>
      </c>
      <c r="G58" s="3">
        <f t="shared" si="4"/>
        <v>83.40501155144837</v>
      </c>
      <c r="H58" s="3">
        <f>B58-D58</f>
        <v>518.8000000000002</v>
      </c>
      <c r="I58" s="3">
        <f t="shared" si="5"/>
        <v>933.8000000000002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</f>
        <v>1150.4999999999998</v>
      </c>
      <c r="E59" s="1">
        <f>D59/D58*100</f>
        <v>24.514190744055224</v>
      </c>
      <c r="F59" s="1">
        <f t="shared" si="6"/>
        <v>88.78684982250346</v>
      </c>
      <c r="G59" s="1">
        <f t="shared" si="4"/>
        <v>73.40649524660242</v>
      </c>
      <c r="H59" s="1">
        <f t="shared" si="7"/>
        <v>145.30000000000018</v>
      </c>
      <c r="I59" s="1">
        <f t="shared" si="5"/>
        <v>416.8000000000002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6.31338958493139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5.213926532003751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61.18852808318418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130.00000000000017</v>
      </c>
      <c r="E63" s="1">
        <f>D63/D58*100</f>
        <v>2.769965055825453</v>
      </c>
      <c r="F63" s="1">
        <f t="shared" si="6"/>
        <v>66.46216768916163</v>
      </c>
      <c r="G63" s="1">
        <f t="shared" si="4"/>
        <v>63.321967851924285</v>
      </c>
      <c r="H63" s="1">
        <f t="shared" si="7"/>
        <v>65.59999999999985</v>
      </c>
      <c r="I63" s="1">
        <f t="shared" si="5"/>
        <v>75.29999999999922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0.03658267739000737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+1214.4+13.9+12.3+45.2</f>
        <v>36346.99999999999</v>
      </c>
      <c r="E89" s="3">
        <f>D89/D149*100</f>
        <v>4.967017463932004</v>
      </c>
      <c r="F89" s="3">
        <f aca="true" t="shared" si="10" ref="F89:F95">D89/B89*100</f>
        <v>87.57321459979228</v>
      </c>
      <c r="G89" s="3">
        <f t="shared" si="8"/>
        <v>71.81909972712415</v>
      </c>
      <c r="H89" s="3">
        <f aca="true" t="shared" si="11" ref="H89:H95">B89-D89</f>
        <v>5157.700000000012</v>
      </c>
      <c r="I89" s="3">
        <f t="shared" si="9"/>
        <v>14262.100000000006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</f>
        <v>31328.60000000001</v>
      </c>
      <c r="E90" s="1">
        <f>D90/D89*100</f>
        <v>86.1930833356261</v>
      </c>
      <c r="F90" s="1">
        <f t="shared" si="10"/>
        <v>91.63195825631189</v>
      </c>
      <c r="G90" s="1">
        <f t="shared" si="8"/>
        <v>75.6729468599034</v>
      </c>
      <c r="H90" s="1">
        <f t="shared" si="11"/>
        <v>2860.999999999989</v>
      </c>
      <c r="I90" s="1">
        <f t="shared" si="9"/>
        <v>10071.39999999999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</f>
        <v>1129.8999999999999</v>
      </c>
      <c r="E91" s="1">
        <f>D91/D89*100</f>
        <v>3.1086472060967894</v>
      </c>
      <c r="F91" s="1">
        <f t="shared" si="10"/>
        <v>64.96665133394663</v>
      </c>
      <c r="G91" s="1">
        <f t="shared" si="8"/>
        <v>43.877907654071684</v>
      </c>
      <c r="H91" s="1">
        <f t="shared" si="11"/>
        <v>609.3000000000002</v>
      </c>
      <c r="I91" s="1">
        <f t="shared" si="9"/>
        <v>1445.2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3888.4999999999836</v>
      </c>
      <c r="E93" s="1">
        <f>D93/D89*100</f>
        <v>10.69826945827712</v>
      </c>
      <c r="F93" s="1">
        <f t="shared" si="10"/>
        <v>69.73762083251097</v>
      </c>
      <c r="G93" s="1">
        <f>D93/C93*100</f>
        <v>58.61471208923703</v>
      </c>
      <c r="H93" s="1">
        <f t="shared" si="11"/>
        <v>1687.4000000000224</v>
      </c>
      <c r="I93" s="1">
        <f>C93-D93</f>
        <v>2745.5000000000146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</f>
        <v>45512.00000000002</v>
      </c>
      <c r="E94" s="120">
        <f>D94/D149*100</f>
        <v>6.219465122801704</v>
      </c>
      <c r="F94" s="124">
        <f t="shared" si="10"/>
        <v>91.88514760333855</v>
      </c>
      <c r="G94" s="119">
        <f>D94/C94*100</f>
        <v>81.46461608958391</v>
      </c>
      <c r="H94" s="125">
        <f t="shared" si="11"/>
        <v>4019.3999999999724</v>
      </c>
      <c r="I94" s="120">
        <f>C94-D94</f>
        <v>10355.199999999975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6.958164879592194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</f>
        <v>5620.007000000001</v>
      </c>
      <c r="E101" s="25">
        <f>D101/D149*100</f>
        <v>0.7680048674284018</v>
      </c>
      <c r="F101" s="25">
        <f>D101/B101*100</f>
        <v>67.84744002993978</v>
      </c>
      <c r="G101" s="25">
        <f aca="true" t="shared" si="12" ref="G101:G147">D101/C101*100</f>
        <v>54.27546211345683</v>
      </c>
      <c r="H101" s="25">
        <f aca="true" t="shared" si="13" ref="H101:H106">B101-D101</f>
        <v>2663.292999999998</v>
      </c>
      <c r="I101" s="25">
        <f aca="true" t="shared" si="14" ref="I101:I147">C101-D101</f>
        <v>4734.592999999999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</f>
        <v>5169.099999999999</v>
      </c>
      <c r="E103" s="1">
        <f>D103/D101*100</f>
        <v>91.97675376560916</v>
      </c>
      <c r="F103" s="1">
        <f aca="true" t="shared" si="15" ref="F103:F147">D103/B103*100</f>
        <v>69.38203001261711</v>
      </c>
      <c r="G103" s="1">
        <f t="shared" si="12"/>
        <v>55.47494607153971</v>
      </c>
      <c r="H103" s="1">
        <f t="shared" si="13"/>
        <v>2281.1000000000004</v>
      </c>
      <c r="I103" s="1">
        <f t="shared" si="14"/>
        <v>4148.800000000002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450.907000000002</v>
      </c>
      <c r="E105" s="96">
        <f>D105/D101*100</f>
        <v>8.023246234390845</v>
      </c>
      <c r="F105" s="96">
        <f t="shared" si="15"/>
        <v>54.12399471852146</v>
      </c>
      <c r="G105" s="96">
        <f t="shared" si="12"/>
        <v>43.49445355454832</v>
      </c>
      <c r="H105" s="96">
        <f>B105-D105</f>
        <v>382.1929999999975</v>
      </c>
      <c r="I105" s="96">
        <f t="shared" si="14"/>
        <v>585.7929999999969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149813.79999999996</v>
      </c>
      <c r="E106" s="94">
        <f>D106/D149*100</f>
        <v>20.472879768289445</v>
      </c>
      <c r="F106" s="94">
        <f>D106/B106*100</f>
        <v>88.30668952919422</v>
      </c>
      <c r="G106" s="94">
        <f t="shared" si="12"/>
        <v>80.20289785244131</v>
      </c>
      <c r="H106" s="94">
        <f t="shared" si="13"/>
        <v>19837.900000000023</v>
      </c>
      <c r="I106" s="94">
        <f t="shared" si="14"/>
        <v>36979.70000000004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</f>
        <v>908.8000000000003</v>
      </c>
      <c r="E107" s="6">
        <f>D107/D106*100</f>
        <v>0.6066196839009494</v>
      </c>
      <c r="F107" s="6">
        <f t="shared" si="15"/>
        <v>56.32475983885964</v>
      </c>
      <c r="G107" s="6">
        <f t="shared" si="12"/>
        <v>46.33897613705896</v>
      </c>
      <c r="H107" s="6">
        <f aca="true" t="shared" si="16" ref="H107:H147">B107-D107</f>
        <v>704.6999999999997</v>
      </c>
      <c r="I107" s="6">
        <f t="shared" si="14"/>
        <v>1052.3999999999996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</f>
        <v>439.1</v>
      </c>
      <c r="E109" s="6">
        <f>D109/D106*100</f>
        <v>0.29309716461367386</v>
      </c>
      <c r="F109" s="6">
        <f>D109/B109*100</f>
        <v>56.62883672942998</v>
      </c>
      <c r="G109" s="6">
        <f t="shared" si="12"/>
        <v>48.58375746846648</v>
      </c>
      <c r="H109" s="6">
        <f t="shared" si="16"/>
        <v>336.29999999999995</v>
      </c>
      <c r="I109" s="6">
        <f t="shared" si="14"/>
        <v>464.69999999999993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0.02055885372375576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0.03290751586302465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</f>
        <v>1008.3000000000003</v>
      </c>
      <c r="E113" s="6">
        <f>D113/D106*100</f>
        <v>0.6730354613526929</v>
      </c>
      <c r="F113" s="6">
        <f t="shared" si="15"/>
        <v>79.84005067701324</v>
      </c>
      <c r="G113" s="6">
        <f t="shared" si="12"/>
        <v>65.79445350734096</v>
      </c>
      <c r="H113" s="6">
        <f t="shared" si="16"/>
        <v>254.5999999999998</v>
      </c>
      <c r="I113" s="6">
        <f t="shared" si="14"/>
        <v>524.1999999999997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0.024029829027766472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0.05513510771370863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</f>
        <v>177.7</v>
      </c>
      <c r="E117" s="6">
        <f>D117/D106*100</f>
        <v>0.11861390606205839</v>
      </c>
      <c r="F117" s="6">
        <f t="shared" si="15"/>
        <v>90.11156186612575</v>
      </c>
      <c r="G117" s="6">
        <f t="shared" si="12"/>
        <v>73.58178053830228</v>
      </c>
      <c r="H117" s="6">
        <f t="shared" si="16"/>
        <v>19.5</v>
      </c>
      <c r="I117" s="6">
        <f t="shared" si="14"/>
        <v>63.80000000000001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0.29923812092076973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0.5379344225965833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</f>
        <v>2572.1000000000004</v>
      </c>
      <c r="E123" s="19">
        <f>D123/D106*100</f>
        <v>1.7168645345088378</v>
      </c>
      <c r="F123" s="6">
        <f t="shared" si="15"/>
        <v>99.35875149689035</v>
      </c>
      <c r="G123" s="6">
        <f t="shared" si="12"/>
        <v>87.67127956915945</v>
      </c>
      <c r="H123" s="6">
        <f t="shared" si="16"/>
        <v>16.599999999999454</v>
      </c>
      <c r="I123" s="6">
        <f t="shared" si="14"/>
        <v>361.6999999999998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0.08670763307519071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0.0013349905015425819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0.016687381269282275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</f>
        <v>734.2</v>
      </c>
      <c r="E127" s="19">
        <f>D127/D106*100</f>
        <v>0.4900750131162818</v>
      </c>
      <c r="F127" s="6">
        <f t="shared" si="15"/>
        <v>90.28529267092966</v>
      </c>
      <c r="G127" s="6">
        <f t="shared" si="12"/>
        <v>89.17769950200413</v>
      </c>
      <c r="H127" s="6">
        <f t="shared" si="16"/>
        <v>79</v>
      </c>
      <c r="I127" s="6">
        <f t="shared" si="14"/>
        <v>89.09999999999991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</f>
        <v>424.5999999999999</v>
      </c>
      <c r="E129" s="19">
        <f>D129/D106*100</f>
        <v>0.28341848347749005</v>
      </c>
      <c r="F129" s="6">
        <f t="shared" si="15"/>
        <v>69.04065040650404</v>
      </c>
      <c r="G129" s="6">
        <f t="shared" si="12"/>
        <v>65.32307692307691</v>
      </c>
      <c r="H129" s="6">
        <f t="shared" si="16"/>
        <v>190.4000000000001</v>
      </c>
      <c r="I129" s="6">
        <f t="shared" si="14"/>
        <v>225.4000000000001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0.025364819529309055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</f>
        <v>209</v>
      </c>
      <c r="E135" s="19">
        <f>D135/D106*100</f>
        <v>0.1395065074111998</v>
      </c>
      <c r="F135" s="6">
        <f t="shared" si="15"/>
        <v>68.68222149194874</v>
      </c>
      <c r="G135" s="6">
        <f>D135/C135*100</f>
        <v>68.68222149194874</v>
      </c>
      <c r="H135" s="6">
        <f t="shared" si="16"/>
        <v>95.30000000000001</v>
      </c>
      <c r="I135" s="6">
        <f t="shared" si="14"/>
        <v>95.30000000000001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36.22009569377991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</f>
        <v>788.3000000000001</v>
      </c>
      <c r="E137" s="19">
        <f>D137/D106*100</f>
        <v>0.5261865061830087</v>
      </c>
      <c r="F137" s="6">
        <f t="shared" si="15"/>
        <v>93.2789019051</v>
      </c>
      <c r="G137" s="6">
        <f t="shared" si="12"/>
        <v>75.6889102256361</v>
      </c>
      <c r="H137" s="6">
        <f t="shared" si="16"/>
        <v>56.799999999999955</v>
      </c>
      <c r="I137" s="6">
        <f t="shared" si="14"/>
        <v>253.19999999999993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</f>
        <v>697.5000000000001</v>
      </c>
      <c r="E138" s="1">
        <f>D138/D137*100</f>
        <v>88.48154255993911</v>
      </c>
      <c r="F138" s="1">
        <f aca="true" t="shared" si="17" ref="F138:F146">D138/B138*100</f>
        <v>94.79478119054093</v>
      </c>
      <c r="G138" s="1">
        <f t="shared" si="12"/>
        <v>77.93296089385477</v>
      </c>
      <c r="H138" s="1">
        <f t="shared" si="16"/>
        <v>38.29999999999984</v>
      </c>
      <c r="I138" s="1">
        <f t="shared" si="14"/>
        <v>197.4999999999999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2.8542433083851324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0.1334990501542582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0.6674952507712909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</f>
        <v>5553.399999999999</v>
      </c>
      <c r="E142" s="19">
        <f>D142/D106*100</f>
        <v>3.7068681256332865</v>
      </c>
      <c r="F142" s="112">
        <f t="shared" si="17"/>
        <v>42.39236641221373</v>
      </c>
      <c r="G142" s="6">
        <f t="shared" si="12"/>
        <v>35.828387096774186</v>
      </c>
      <c r="H142" s="6">
        <f t="shared" si="16"/>
        <v>7546.600000000001</v>
      </c>
      <c r="I142" s="6">
        <f t="shared" si="14"/>
        <v>9946.600000000002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2.535413960529672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4.19320516534525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0.35924594396510884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</f>
        <v>106215.79999999999</v>
      </c>
      <c r="E146" s="19">
        <f>D146/D106*100</f>
        <v>70.89854205687328</v>
      </c>
      <c r="F146" s="6">
        <f t="shared" si="17"/>
        <v>94.77934510254634</v>
      </c>
      <c r="G146" s="6">
        <f t="shared" si="12"/>
        <v>93.59053096354828</v>
      </c>
      <c r="H146" s="6">
        <f t="shared" si="16"/>
        <v>5850.600000000006</v>
      </c>
      <c r="I146" s="6">
        <f t="shared" si="14"/>
        <v>7274.100000000035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</f>
        <v>17316.1</v>
      </c>
      <c r="E147" s="19">
        <f>D147/D106*100</f>
        <v>11.55841451188075</v>
      </c>
      <c r="F147" s="6">
        <f t="shared" si="15"/>
        <v>93.33315366787042</v>
      </c>
      <c r="G147" s="6">
        <f t="shared" si="12"/>
        <v>77.77832676051275</v>
      </c>
      <c r="H147" s="6">
        <f t="shared" si="16"/>
        <v>1236.9000000000015</v>
      </c>
      <c r="I147" s="6">
        <f t="shared" si="14"/>
        <v>4947.300000000003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156266.00699999995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731767.107</v>
      </c>
      <c r="E149" s="38">
        <v>100</v>
      </c>
      <c r="F149" s="3">
        <f>D149/B149*100</f>
        <v>88.484032436575</v>
      </c>
      <c r="G149" s="3">
        <f aca="true" t="shared" si="18" ref="G149:G155">D149/C149*100</f>
        <v>74.17809269799511</v>
      </c>
      <c r="H149" s="3">
        <f aca="true" t="shared" si="19" ref="H149:H155">B149-D149</f>
        <v>95237.59300000011</v>
      </c>
      <c r="I149" s="3">
        <f aca="true" t="shared" si="20" ref="I149:I155">C149-D149</f>
        <v>254733.1930000001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419443.99999999994</v>
      </c>
      <c r="E150" s="6">
        <f>D150/D149*100</f>
        <v>57.31932960468528</v>
      </c>
      <c r="F150" s="6">
        <f aca="true" t="shared" si="21" ref="F150:F161">D150/B150*100</f>
        <v>90.7271797167939</v>
      </c>
      <c r="G150" s="6">
        <f t="shared" si="18"/>
        <v>75.11255852667325</v>
      </c>
      <c r="H150" s="6">
        <f t="shared" si="19"/>
        <v>42869.5</v>
      </c>
      <c r="I150" s="18">
        <f t="shared" si="20"/>
        <v>138976.60000000003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60089.50000000001</v>
      </c>
      <c r="E151" s="6">
        <f>D151/D149*100</f>
        <v>8.211560676230286</v>
      </c>
      <c r="F151" s="6">
        <f t="shared" si="21"/>
        <v>80.83955991917324</v>
      </c>
      <c r="G151" s="6">
        <f t="shared" si="18"/>
        <v>60.162898736458494</v>
      </c>
      <c r="H151" s="6">
        <f t="shared" si="19"/>
        <v>14242.299999999981</v>
      </c>
      <c r="I151" s="18">
        <f t="shared" si="20"/>
        <v>39788.49999999999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17071.099999999995</v>
      </c>
      <c r="E152" s="6">
        <f>D152/D149*100</f>
        <v>2.3328597086012497</v>
      </c>
      <c r="F152" s="6">
        <f t="shared" si="21"/>
        <v>81.95990128957295</v>
      </c>
      <c r="G152" s="6">
        <f t="shared" si="18"/>
        <v>65.69168074438075</v>
      </c>
      <c r="H152" s="6">
        <f t="shared" si="19"/>
        <v>3757.5000000000073</v>
      </c>
      <c r="I152" s="18">
        <f t="shared" si="20"/>
        <v>8915.600000000006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9337.699999999997</v>
      </c>
      <c r="E153" s="6">
        <f>D153/D149*100</f>
        <v>1.276048063745505</v>
      </c>
      <c r="F153" s="6">
        <f t="shared" si="21"/>
        <v>77.57497715377585</v>
      </c>
      <c r="G153" s="6">
        <f t="shared" si="18"/>
        <v>65.362592748145</v>
      </c>
      <c r="H153" s="6">
        <f t="shared" si="19"/>
        <v>2699.300000000001</v>
      </c>
      <c r="I153" s="18">
        <f t="shared" si="20"/>
        <v>4948.300000000005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8382</v>
      </c>
      <c r="E154" s="6">
        <f>D154/D149*100</f>
        <v>1.1454464022526776</v>
      </c>
      <c r="F154" s="6">
        <f t="shared" si="21"/>
        <v>77.0815324345699</v>
      </c>
      <c r="G154" s="6">
        <f t="shared" si="18"/>
        <v>62.62374203381472</v>
      </c>
      <c r="H154" s="6">
        <f t="shared" si="19"/>
        <v>2492.2000000000007</v>
      </c>
      <c r="I154" s="18">
        <f t="shared" si="20"/>
        <v>5002.700000000001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217442.80700000003</v>
      </c>
      <c r="E155" s="6">
        <f>D155/D149*100</f>
        <v>29.714755544485005</v>
      </c>
      <c r="F155" s="6">
        <f t="shared" si="21"/>
        <v>88.1693129824231</v>
      </c>
      <c r="G155" s="43">
        <f t="shared" si="18"/>
        <v>79.2013554825214</v>
      </c>
      <c r="H155" s="6">
        <f t="shared" si="19"/>
        <v>29176.79300000012</v>
      </c>
      <c r="I155" s="6">
        <f t="shared" si="20"/>
        <v>57101.49300000002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</f>
        <v>10517.399999999996</v>
      </c>
      <c r="E157" s="15"/>
      <c r="F157" s="6">
        <f t="shared" si="21"/>
        <v>43.41064153840437</v>
      </c>
      <c r="G157" s="6">
        <f aca="true" t="shared" si="22" ref="G157:G166">D157/C157*100</f>
        <v>40.87887998383096</v>
      </c>
      <c r="H157" s="6">
        <f>B157-D157</f>
        <v>13710.300000000005</v>
      </c>
      <c r="I157" s="6">
        <f aca="true" t="shared" si="23" ref="I157:I166">C157-D157</f>
        <v>15210.800000000001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</f>
        <v>4802.2</v>
      </c>
      <c r="E158" s="6"/>
      <c r="F158" s="6">
        <f t="shared" si="21"/>
        <v>28.359839604089032</v>
      </c>
      <c r="G158" s="6">
        <f t="shared" si="22"/>
        <v>25.093797355907405</v>
      </c>
      <c r="H158" s="6">
        <f aca="true" t="shared" si="24" ref="H158:H165">B158-D158</f>
        <v>12130.899999999998</v>
      </c>
      <c r="I158" s="6">
        <f t="shared" si="23"/>
        <v>14334.8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</f>
        <v>54705.60000000002</v>
      </c>
      <c r="E159" s="6"/>
      <c r="F159" s="6">
        <f t="shared" si="21"/>
        <v>26.785535920280314</v>
      </c>
      <c r="G159" s="6">
        <f t="shared" si="22"/>
        <v>25.96973008487008</v>
      </c>
      <c r="H159" s="6">
        <f t="shared" si="24"/>
        <v>149530</v>
      </c>
      <c r="I159" s="6">
        <f t="shared" si="23"/>
        <v>155945.8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5.2+5.1+225.1+114.9+40.2+5.2+4.6+89.9+13.6+4.1+10.7+98.5+1634+39+1.7-40.2+1.3+4.6+3.7+91+4.8+917.9+24.9</f>
        <v>3299.8000000000006</v>
      </c>
      <c r="E161" s="19"/>
      <c r="F161" s="6">
        <f t="shared" si="21"/>
        <v>24.493037617647936</v>
      </c>
      <c r="G161" s="6">
        <f t="shared" si="22"/>
        <v>24.1259303668826</v>
      </c>
      <c r="H161" s="6">
        <f t="shared" si="24"/>
        <v>10172.599999999999</v>
      </c>
      <c r="I161" s="6">
        <f t="shared" si="23"/>
        <v>10377.599999999999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810796.407</v>
      </c>
      <c r="E166" s="25"/>
      <c r="F166" s="3">
        <f>D166/B166*100</f>
        <v>74.1399351757329</v>
      </c>
      <c r="G166" s="3">
        <f t="shared" si="22"/>
        <v>64.15844698204306</v>
      </c>
      <c r="H166" s="3">
        <f>B166-D166</f>
        <v>282806.39300000004</v>
      </c>
      <c r="I166" s="3">
        <f t="shared" si="23"/>
        <v>452944.2930000002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731767.107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731767.107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2015-10-19T05:06:03Z</dcterms:modified>
  <cp:category/>
  <cp:version/>
  <cp:contentType/>
  <cp:contentStatus/>
</cp:coreProperties>
</file>